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506" windowWidth="18435" windowHeight="113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'Лист1'!$B$2:$H$10</definedName>
  </definedNames>
  <calcPr fullCalcOnLoad="1"/>
</workbook>
</file>

<file path=xl/sharedStrings.xml><?xml version="1.0" encoding="utf-8"?>
<sst xmlns="http://schemas.openxmlformats.org/spreadsheetml/2006/main" count="26" uniqueCount="23">
  <si>
    <t>№</t>
  </si>
  <si>
    <t>Название организации</t>
  </si>
  <si>
    <t>Юридические адреса</t>
  </si>
  <si>
    <t>ООО</t>
  </si>
  <si>
    <t>ОАО</t>
  </si>
  <si>
    <t>119034, Москва,  Еропкинский переулок, д.5, стр.1</t>
  </si>
  <si>
    <t xml:space="preserve">ОАО </t>
  </si>
  <si>
    <t>Банк ВТБ</t>
  </si>
  <si>
    <t>190000,г. Санкт-Петербург, ул. Б.Морская,д.29</t>
  </si>
  <si>
    <t>Акционерный Коммерческий Банк "Московский Банк Реконструкции и Развития"</t>
  </si>
  <si>
    <t>Инвестиционная фирма "ОЛМА"</t>
  </si>
  <si>
    <t>127051, г. Москва, М.Каретный пер, д.7, стр.1</t>
  </si>
  <si>
    <t>"АКЦИОНЕРНАЯ ФИНАНСОВАЯ КОРПОРАЦИЯ "СИСТЕМА"</t>
  </si>
  <si>
    <t>119034 ,г. Москва, ул.Пречистенка,д.17/8/9, стр.1</t>
  </si>
  <si>
    <t>"Элбер"</t>
  </si>
  <si>
    <t>Организа-ционно-правовая форма</t>
  </si>
  <si>
    <t>119034, Москва, 1-ый Зачатьевский пер. д. 4, офис 2а</t>
  </si>
  <si>
    <t>размер Взноса  в Устав.капитал (руб.)</t>
  </si>
  <si>
    <t>Кол-во акций</t>
  </si>
  <si>
    <t>% доли в УК</t>
  </si>
  <si>
    <t>Состав участников организатора торговли, которые имеют 5 и более процентов голосов в высшем органе управления организатора торговли</t>
  </si>
  <si>
    <t>"Центр Современных Биржевых Технологий"</t>
  </si>
  <si>
    <t>127422, Москва, ул.Вс.Вишневского, д.4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</si>
</sst>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#,##0&quot;р.&quot;"/>
    <numFmt numFmtId="172" formatCode="0.0000000"/>
    <numFmt numFmtId="173" formatCode="0.000000"/>
    <numFmt numFmtId="174" formatCode="[$-FC19]d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3" fontId="45" fillId="0" borderId="0" xfId="0" applyNumberFormat="1" applyFont="1" applyAlignment="1">
      <alignment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170" fontId="0" fillId="33" borderId="10" xfId="0" applyNumberFormat="1" applyFont="1" applyFill="1" applyBorder="1" applyAlignment="1">
      <alignment horizontal="center" vertical="justify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"/>
  <sheetViews>
    <sheetView tabSelected="1" zoomScalePageLayoutView="0" workbookViewId="0" topLeftCell="A1">
      <selection activeCell="R14" sqref="R14"/>
    </sheetView>
  </sheetViews>
  <sheetFormatPr defaultColWidth="9.00390625" defaultRowHeight="12.75"/>
  <cols>
    <col min="1" max="1" width="1.875" style="0" customWidth="1"/>
    <col min="2" max="2" width="4.125" style="0" customWidth="1"/>
    <col min="3" max="3" width="9.00390625" style="0" customWidth="1"/>
    <col min="4" max="4" width="48.125" style="6" customWidth="1"/>
    <col min="5" max="5" width="58.625" style="7" customWidth="1"/>
    <col min="6" max="6" width="14.375" style="0" customWidth="1"/>
    <col min="7" max="7" width="9.75390625" style="0" customWidth="1"/>
    <col min="8" max="8" width="12.00390625" style="0" customWidth="1"/>
  </cols>
  <sheetData>
    <row r="1" spans="5:8" s="6" customFormat="1" ht="27.75" customHeight="1">
      <c r="E1" s="7"/>
      <c r="F1" s="21"/>
      <c r="G1" s="21"/>
      <c r="H1" s="21"/>
    </row>
    <row r="2" s="6" customFormat="1" ht="20.25" customHeight="1">
      <c r="E2" s="7"/>
    </row>
    <row r="3" spans="2:8" s="6" customFormat="1" ht="21" customHeight="1">
      <c r="B3" s="19" t="s">
        <v>20</v>
      </c>
      <c r="E3" s="18"/>
      <c r="F3" s="18"/>
      <c r="G3" s="18"/>
      <c r="H3" s="18"/>
    </row>
    <row r="4" spans="5:8" s="6" customFormat="1" ht="9" customHeight="1">
      <c r="E4" s="7"/>
      <c r="G4" s="17"/>
      <c r="H4" s="17"/>
    </row>
    <row r="5" spans="2:8" s="6" customFormat="1" ht="56.25" customHeight="1">
      <c r="B5" s="4" t="s">
        <v>0</v>
      </c>
      <c r="C5" s="4" t="s">
        <v>15</v>
      </c>
      <c r="D5" s="4" t="s">
        <v>1</v>
      </c>
      <c r="E5" s="4" t="s">
        <v>2</v>
      </c>
      <c r="F5" s="4" t="s">
        <v>17</v>
      </c>
      <c r="G5" s="4" t="s">
        <v>18</v>
      </c>
      <c r="H5" s="5" t="s">
        <v>19</v>
      </c>
    </row>
    <row r="6" spans="2:8" s="15" customFormat="1" ht="12.75">
      <c r="B6" s="2">
        <v>1</v>
      </c>
      <c r="C6" s="2" t="s">
        <v>4</v>
      </c>
      <c r="D6" s="13" t="s">
        <v>7</v>
      </c>
      <c r="E6" s="14" t="s">
        <v>8</v>
      </c>
      <c r="F6" s="11">
        <v>12525000</v>
      </c>
      <c r="G6" s="2">
        <f>F6/25000</f>
        <v>501</v>
      </c>
      <c r="H6" s="16">
        <f>F6/$F$13*100</f>
        <v>8.35</v>
      </c>
    </row>
    <row r="7" spans="2:8" s="15" customFormat="1" ht="25.5">
      <c r="B7" s="2">
        <v>2</v>
      </c>
      <c r="C7" s="2" t="s">
        <v>6</v>
      </c>
      <c r="D7" s="13" t="s">
        <v>9</v>
      </c>
      <c r="E7" s="13" t="s">
        <v>5</v>
      </c>
      <c r="F7" s="11">
        <v>14975000</v>
      </c>
      <c r="G7" s="2">
        <f>F7/25000</f>
        <v>599</v>
      </c>
      <c r="H7" s="16">
        <f>F7/$F$13*100</f>
        <v>9.983333333333333</v>
      </c>
    </row>
    <row r="8" spans="2:8" s="15" customFormat="1" ht="12.75">
      <c r="B8" s="2">
        <v>3</v>
      </c>
      <c r="C8" s="2" t="s">
        <v>4</v>
      </c>
      <c r="D8" s="13" t="s">
        <v>10</v>
      </c>
      <c r="E8" s="14" t="s">
        <v>11</v>
      </c>
      <c r="F8" s="11">
        <v>14975000</v>
      </c>
      <c r="G8" s="2">
        <f>F8/25000</f>
        <v>599</v>
      </c>
      <c r="H8" s="16">
        <f>F8/$F$13*100</f>
        <v>9.983333333333333</v>
      </c>
    </row>
    <row r="9" spans="2:8" s="15" customFormat="1" ht="25.5">
      <c r="B9" s="2">
        <v>4</v>
      </c>
      <c r="C9" s="2" t="s">
        <v>6</v>
      </c>
      <c r="D9" s="13" t="s">
        <v>12</v>
      </c>
      <c r="E9" s="14" t="s">
        <v>13</v>
      </c>
      <c r="F9" s="11">
        <v>15000000</v>
      </c>
      <c r="G9" s="2">
        <f>F9/25000</f>
        <v>600</v>
      </c>
      <c r="H9" s="16">
        <f>F9/$F$13*100</f>
        <v>10</v>
      </c>
    </row>
    <row r="10" spans="2:8" s="15" customFormat="1" ht="12.75">
      <c r="B10" s="2">
        <v>5</v>
      </c>
      <c r="C10" s="2" t="s">
        <v>3</v>
      </c>
      <c r="D10" s="12" t="s">
        <v>14</v>
      </c>
      <c r="E10" s="13" t="s">
        <v>16</v>
      </c>
      <c r="F10" s="11">
        <v>14975000</v>
      </c>
      <c r="G10" s="2">
        <f>F10/25000</f>
        <v>599</v>
      </c>
      <c r="H10" s="16">
        <f>F10/$F$13*100</f>
        <v>9.983333333333333</v>
      </c>
    </row>
    <row r="11" spans="2:8" ht="12.75">
      <c r="B11" s="2">
        <v>6</v>
      </c>
      <c r="C11" s="2" t="s">
        <v>3</v>
      </c>
      <c r="D11" s="20" t="s">
        <v>21</v>
      </c>
      <c r="E11" s="13" t="s">
        <v>22</v>
      </c>
      <c r="F11" s="11">
        <v>13075000</v>
      </c>
      <c r="G11" s="2">
        <f>F11/25000</f>
        <v>523</v>
      </c>
      <c r="H11" s="16">
        <f>F11/$F$13*100</f>
        <v>8.716666666666667</v>
      </c>
    </row>
    <row r="12" spans="5:7" ht="12.75">
      <c r="E12" s="8"/>
      <c r="F12" s="3"/>
      <c r="G12" s="1"/>
    </row>
    <row r="13" spans="5:7" ht="12.75">
      <c r="E13" s="9"/>
      <c r="F13" s="10">
        <v>150000000</v>
      </c>
      <c r="G13" s="1"/>
    </row>
  </sheetData>
  <sheetProtection/>
  <mergeCells count="1">
    <mergeCell ref="F1:H1"/>
  </mergeCells>
  <printOptions/>
  <pageMargins left="0.5905511811023623" right="0.5905511811023623" top="0.5905511811023623" bottom="0.5905511811023623" header="0.5118110236220472" footer="0.5118110236220472"/>
  <pageSetup fitToHeight="4" fitToWidth="1" horizontalDpi="600" verticalDpi="600" orientation="landscape" paperSize="9" scale="8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2008-07-01T08:18:53Z</dcterms:created>
  <dcterms:modified xsi:type="dcterms:W3CDTF">2011-02-18T08:49:43Z</dcterms:modified>
  <cp:category/>
  <cp:version/>
  <cp:contentType/>
  <cp:contentStatus/>
</cp:coreProperties>
</file>